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I_Projekty\2016\Zajištění dodávek a servisu dlouhodobého drobného hmotného majetku\"/>
    </mc:Choice>
  </mc:AlternateContent>
  <bookViews>
    <workbookView xWindow="0" yWindow="0" windowWidth="28800" windowHeight="13335"/>
  </bookViews>
  <sheets>
    <sheet name="List1" sheetId="1" r:id="rId1"/>
  </sheets>
  <definedNames>
    <definedName name="_xlnm.Print_Area" localSheetId="0">List1!$A$1:$E$12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40" i="1"/>
  <c r="E36" i="1"/>
  <c r="E32" i="1"/>
  <c r="E28" i="1"/>
  <c r="E24" i="1"/>
  <c r="A41" i="1" l="1"/>
  <c r="A37" i="1"/>
  <c r="A33" i="1" l="1"/>
  <c r="A29" i="1"/>
  <c r="A25" i="1"/>
  <c r="D10" i="1" l="1"/>
  <c r="D9" i="1"/>
  <c r="D8" i="1"/>
  <c r="D7" i="1"/>
  <c r="D6" i="1"/>
</calcChain>
</file>

<file path=xl/sharedStrings.xml><?xml version="1.0" encoding="utf-8"?>
<sst xmlns="http://schemas.openxmlformats.org/spreadsheetml/2006/main" count="34" uniqueCount="19">
  <si>
    <t>Činnost</t>
  </si>
  <si>
    <t>cena*/h.</t>
  </si>
  <si>
    <t>MD</t>
  </si>
  <si>
    <t>celkem za MD **</t>
  </si>
  <si>
    <t>Váha</t>
  </si>
  <si>
    <t>Cena za hodinu práce servisního technika</t>
  </si>
  <si>
    <t>Cenu za hodinu práce technika s vyšší kvalifikací</t>
  </si>
  <si>
    <t>Cenu za hodinu práce IT technika</t>
  </si>
  <si>
    <t xml:space="preserve">Cenu za hodinu práce IT konzultanta </t>
  </si>
  <si>
    <t>Cena za paušální odvoz materiálu k likvidaci</t>
  </si>
  <si>
    <t>* cena bez DPH</t>
  </si>
  <si>
    <t>** cena bez DPH</t>
  </si>
  <si>
    <t>„Zajištění dodávek a servisu drobného hmotného investičního majetku“.</t>
  </si>
  <si>
    <t xml:space="preserve">Příloha č. 1, zadávací dokumentace na: </t>
  </si>
  <si>
    <t>body</t>
  </si>
  <si>
    <t>nejnižší nabídková cena</t>
  </si>
  <si>
    <t>Výše poskytnuté slevy na zboží</t>
  </si>
  <si>
    <t>%</t>
  </si>
  <si>
    <t>nejvyšší poskytnutá sleva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</si>
</sst>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2" borderId="1" xfId="0" applyFill="1" applyBorder="1"/>
    <xf numFmtId="44" fontId="0" fillId="0" borderId="1" xfId="1" applyFont="1" applyBorder="1"/>
    <xf numFmtId="9" fontId="0" fillId="0" borderId="1" xfId="0" applyNumberFormat="1" applyBorder="1"/>
    <xf numFmtId="0" fontId="0" fillId="0" borderId="0" xfId="0" applyAlignment="1">
      <alignment horizontal="justify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0" fillId="0" borderId="0" xfId="1" applyFont="1"/>
    <xf numFmtId="9" fontId="0" fillId="0" borderId="0" xfId="0" applyNumberFormat="1"/>
    <xf numFmtId="0" fontId="0" fillId="0" borderId="0" xfId="0" applyFill="1" applyBorder="1" applyAlignment="1">
      <alignment horizontal="justify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9" fontId="0" fillId="0" borderId="1" xfId="0" applyNumberFormat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21" sqref="A21"/>
    </sheetView>
  </sheetViews>
  <sheetFormatPr defaultRowHeight="15" x14ac:dyDescent="0.25"/>
  <cols>
    <col min="1" max="1" width="44" bestFit="1" customWidth="1"/>
    <col min="2" max="2" width="8.7109375" bestFit="1" customWidth="1"/>
    <col min="3" max="3" width="6.85546875" customWidth="1"/>
    <col min="4" max="4" width="17.42578125" customWidth="1"/>
    <col min="5" max="5" width="11.85546875" bestFit="1" customWidth="1"/>
  </cols>
  <sheetData>
    <row r="1" spans="1:5" x14ac:dyDescent="0.25">
      <c r="A1" t="s">
        <v>13</v>
      </c>
    </row>
    <row r="2" spans="1:5" x14ac:dyDescent="0.25">
      <c r="A2" s="26" t="s">
        <v>12</v>
      </c>
      <c r="B2" s="26"/>
      <c r="C2" s="26"/>
      <c r="D2" s="26"/>
      <c r="E2" s="26"/>
    </row>
    <row r="4" spans="1:5" x14ac:dyDescent="0.25">
      <c r="A4" s="1" t="s">
        <v>0</v>
      </c>
      <c r="B4" s="1" t="s">
        <v>1</v>
      </c>
      <c r="C4" s="1" t="s">
        <v>2</v>
      </c>
      <c r="D4" s="2" t="s">
        <v>3</v>
      </c>
      <c r="E4" s="3" t="s">
        <v>4</v>
      </c>
    </row>
    <row r="6" spans="1:5" x14ac:dyDescent="0.25">
      <c r="A6" s="4" t="s">
        <v>5</v>
      </c>
      <c r="B6" s="5"/>
      <c r="C6" s="1">
        <v>8</v>
      </c>
      <c r="D6" s="6">
        <f>SUM(B6)*C6</f>
        <v>0</v>
      </c>
      <c r="E6" s="7">
        <v>0.3</v>
      </c>
    </row>
    <row r="7" spans="1:5" x14ac:dyDescent="0.25">
      <c r="A7" s="2" t="s">
        <v>6</v>
      </c>
      <c r="B7" s="5"/>
      <c r="C7" s="1">
        <v>8</v>
      </c>
      <c r="D7" s="6">
        <f t="shared" ref="D7:D10" si="0">SUM(B7)*C7</f>
        <v>0</v>
      </c>
      <c r="E7" s="7">
        <v>0.2</v>
      </c>
    </row>
    <row r="8" spans="1:5" x14ac:dyDescent="0.25">
      <c r="A8" s="4" t="s">
        <v>7</v>
      </c>
      <c r="B8" s="5"/>
      <c r="C8" s="1">
        <v>8</v>
      </c>
      <c r="D8" s="6">
        <f t="shared" si="0"/>
        <v>0</v>
      </c>
      <c r="E8" s="7">
        <v>0.15</v>
      </c>
    </row>
    <row r="9" spans="1:5" x14ac:dyDescent="0.25">
      <c r="A9" s="2" t="s">
        <v>8</v>
      </c>
      <c r="B9" s="5"/>
      <c r="C9" s="1">
        <v>8</v>
      </c>
      <c r="D9" s="6">
        <f t="shared" si="0"/>
        <v>0</v>
      </c>
      <c r="E9" s="7">
        <v>0.1</v>
      </c>
    </row>
    <row r="10" spans="1:5" x14ac:dyDescent="0.25">
      <c r="A10" s="4" t="s">
        <v>9</v>
      </c>
      <c r="B10" s="5"/>
      <c r="C10" s="1">
        <v>1</v>
      </c>
      <c r="D10" s="6">
        <f t="shared" si="0"/>
        <v>0</v>
      </c>
      <c r="E10" s="7">
        <v>0.05</v>
      </c>
    </row>
    <row r="11" spans="1:5" x14ac:dyDescent="0.25">
      <c r="A11" s="8" t="s">
        <v>10</v>
      </c>
      <c r="B11" s="9"/>
      <c r="C11" s="10"/>
      <c r="D11" s="11"/>
      <c r="E11" s="12"/>
    </row>
    <row r="12" spans="1:5" x14ac:dyDescent="0.25">
      <c r="A12" s="13" t="s">
        <v>11</v>
      </c>
    </row>
    <row r="13" spans="1:5" x14ac:dyDescent="0.25">
      <c r="A13" s="13"/>
      <c r="B13" t="s">
        <v>17</v>
      </c>
    </row>
    <row r="14" spans="1:5" x14ac:dyDescent="0.25">
      <c r="A14" s="16" t="s">
        <v>16</v>
      </c>
      <c r="B14" s="5"/>
      <c r="C14" s="1"/>
      <c r="D14" s="2"/>
      <c r="E14" s="17">
        <v>0.2</v>
      </c>
    </row>
    <row r="15" spans="1:5" x14ac:dyDescent="0.25">
      <c r="A15" s="18"/>
      <c r="B15" s="20"/>
      <c r="C15" s="19"/>
      <c r="D15" s="20"/>
      <c r="E15" s="21"/>
    </row>
    <row r="16" spans="1:5" x14ac:dyDescent="0.25">
      <c r="A16" s="18"/>
      <c r="B16" s="20"/>
      <c r="C16" s="19"/>
      <c r="D16" s="20"/>
      <c r="E16" s="21"/>
    </row>
    <row r="17" spans="1:5" x14ac:dyDescent="0.25">
      <c r="A17" s="18"/>
      <c r="B17" s="20"/>
      <c r="C17" s="19"/>
      <c r="D17" s="20"/>
      <c r="E17" s="21"/>
    </row>
    <row r="19" spans="1:5" x14ac:dyDescent="0.25">
      <c r="A19" s="16" t="s">
        <v>16</v>
      </c>
      <c r="B19" s="14"/>
      <c r="C19" s="14"/>
      <c r="D19" s="14"/>
      <c r="E19" s="15" t="s">
        <v>14</v>
      </c>
    </row>
    <row r="20" spans="1:5" x14ac:dyDescent="0.25">
      <c r="A20" s="22">
        <v>4</v>
      </c>
      <c r="B20" s="23">
        <v>100</v>
      </c>
      <c r="C20" s="23"/>
      <c r="D20" s="23">
        <v>0.2</v>
      </c>
      <c r="E20" s="25" t="e">
        <f>SUM((A20/A21)*B20)*0.2</f>
        <v>#VALUE!</v>
      </c>
    </row>
    <row r="21" spans="1:5" x14ac:dyDescent="0.25">
      <c r="A21" s="22" t="s">
        <v>18</v>
      </c>
      <c r="B21" s="24"/>
      <c r="C21" s="24"/>
      <c r="D21" s="24"/>
      <c r="E21" s="25"/>
    </row>
    <row r="23" spans="1:5" x14ac:dyDescent="0.25">
      <c r="A23" s="14" t="s">
        <v>5</v>
      </c>
      <c r="B23" s="14"/>
      <c r="C23" s="14"/>
      <c r="D23" s="14"/>
      <c r="E23" s="15" t="s">
        <v>14</v>
      </c>
    </row>
    <row r="24" spans="1:5" x14ac:dyDescent="0.25">
      <c r="A24" s="22" t="s">
        <v>15</v>
      </c>
      <c r="B24" s="23">
        <v>100</v>
      </c>
      <c r="C24" s="23"/>
      <c r="D24" s="23">
        <v>0.3</v>
      </c>
      <c r="E24" s="25" t="e">
        <f>SUM((A24/A25)*B24)*0.3</f>
        <v>#VALUE!</v>
      </c>
    </row>
    <row r="25" spans="1:5" x14ac:dyDescent="0.25">
      <c r="A25" s="22">
        <f>SUM(B6)</f>
        <v>0</v>
      </c>
      <c r="B25" s="24"/>
      <c r="C25" s="24"/>
      <c r="D25" s="24"/>
      <c r="E25" s="25"/>
    </row>
    <row r="27" spans="1:5" x14ac:dyDescent="0.25">
      <c r="A27" s="14" t="s">
        <v>6</v>
      </c>
      <c r="B27" s="14"/>
      <c r="C27" s="14"/>
      <c r="D27" s="14"/>
      <c r="E27" s="15" t="s">
        <v>14</v>
      </c>
    </row>
    <row r="28" spans="1:5" x14ac:dyDescent="0.25">
      <c r="A28" s="22" t="s">
        <v>15</v>
      </c>
      <c r="B28" s="23">
        <v>100</v>
      </c>
      <c r="C28" s="23"/>
      <c r="D28" s="23">
        <v>0.2</v>
      </c>
      <c r="E28" s="25" t="e">
        <f>SUM((A28/A29)*B28)*0.2</f>
        <v>#VALUE!</v>
      </c>
    </row>
    <row r="29" spans="1:5" x14ac:dyDescent="0.25">
      <c r="A29" s="22">
        <f>SUM(B7)</f>
        <v>0</v>
      </c>
      <c r="B29" s="24"/>
      <c r="C29" s="24"/>
      <c r="D29" s="24"/>
      <c r="E29" s="25"/>
    </row>
    <row r="31" spans="1:5" x14ac:dyDescent="0.25">
      <c r="A31" s="14" t="s">
        <v>7</v>
      </c>
      <c r="B31" s="14"/>
      <c r="C31" s="14"/>
      <c r="D31" s="14"/>
      <c r="E31" s="15" t="s">
        <v>14</v>
      </c>
    </row>
    <row r="32" spans="1:5" x14ac:dyDescent="0.25">
      <c r="A32" s="22" t="s">
        <v>15</v>
      </c>
      <c r="B32" s="23">
        <v>100</v>
      </c>
      <c r="C32" s="23"/>
      <c r="D32" s="23">
        <v>0.15</v>
      </c>
      <c r="E32" s="25" t="e">
        <f>SUM((A32/A33)*B32)*0.15</f>
        <v>#VALUE!</v>
      </c>
    </row>
    <row r="33" spans="1:5" x14ac:dyDescent="0.25">
      <c r="A33" s="22">
        <f>SUM(B11)</f>
        <v>0</v>
      </c>
      <c r="B33" s="24"/>
      <c r="C33" s="24"/>
      <c r="D33" s="24"/>
      <c r="E33" s="25"/>
    </row>
    <row r="35" spans="1:5" x14ac:dyDescent="0.25">
      <c r="A35" s="2" t="s">
        <v>8</v>
      </c>
      <c r="E35" s="15" t="s">
        <v>14</v>
      </c>
    </row>
    <row r="36" spans="1:5" x14ac:dyDescent="0.25">
      <c r="A36" s="22" t="s">
        <v>15</v>
      </c>
      <c r="B36" s="23">
        <v>100</v>
      </c>
      <c r="C36" s="23"/>
      <c r="D36" s="23">
        <v>0.1</v>
      </c>
      <c r="E36" s="25" t="e">
        <f>SUM((A36/A37)*B36)*0.1</f>
        <v>#VALUE!</v>
      </c>
    </row>
    <row r="37" spans="1:5" x14ac:dyDescent="0.25">
      <c r="A37" s="22">
        <f>SUM(B23)</f>
        <v>0</v>
      </c>
      <c r="B37" s="24"/>
      <c r="C37" s="24"/>
      <c r="D37" s="24"/>
      <c r="E37" s="25"/>
    </row>
    <row r="39" spans="1:5" x14ac:dyDescent="0.25">
      <c r="A39" s="4" t="s">
        <v>9</v>
      </c>
      <c r="E39" s="15" t="s">
        <v>14</v>
      </c>
    </row>
    <row r="40" spans="1:5" x14ac:dyDescent="0.25">
      <c r="A40" s="22" t="s">
        <v>15</v>
      </c>
      <c r="B40" s="23">
        <v>100</v>
      </c>
      <c r="C40" s="23"/>
      <c r="D40" s="23">
        <v>0.05</v>
      </c>
      <c r="E40" s="25" t="e">
        <f>SUM((A40/A41)*B40)*0.05</f>
        <v>#VALUE!</v>
      </c>
    </row>
    <row r="41" spans="1:5" x14ac:dyDescent="0.25">
      <c r="A41" s="22">
        <f>SUM(B27)</f>
        <v>0</v>
      </c>
      <c r="B41" s="24"/>
      <c r="C41" s="24"/>
      <c r="D41" s="24"/>
      <c r="E41" s="25"/>
    </row>
  </sheetData>
  <mergeCells count="19">
    <mergeCell ref="B32:C33"/>
    <mergeCell ref="D32:D33"/>
    <mergeCell ref="E32:E33"/>
    <mergeCell ref="A2:E2"/>
    <mergeCell ref="E24:E25"/>
    <mergeCell ref="E28:E29"/>
    <mergeCell ref="B24:C25"/>
    <mergeCell ref="D24:D25"/>
    <mergeCell ref="B28:C29"/>
    <mergeCell ref="D28:D29"/>
    <mergeCell ref="B20:C21"/>
    <mergeCell ref="D20:D21"/>
    <mergeCell ref="E20:E21"/>
    <mergeCell ref="B36:C37"/>
    <mergeCell ref="D36:D37"/>
    <mergeCell ref="E36:E37"/>
    <mergeCell ref="B40:C41"/>
    <mergeCell ref="D40:D41"/>
    <mergeCell ref="E40:E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ÚMČ Praha 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Hložanka Robert (P8)</dc:creator>
  <cp:lastModifiedBy>Hložanka Robert (P8)</cp:lastModifiedBy>
  <dcterms:created xsi:type="dcterms:W3CDTF">2016-04-26T14:22:11Z</dcterms:created>
  <dcterms:modified xsi:type="dcterms:W3CDTF">2016-05-17T11:02:33Z</dcterms:modified>
</cp:coreProperties>
</file>